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atesmu\Desktop\CDPP Promo\Website\"/>
    </mc:Choice>
  </mc:AlternateContent>
  <xr:revisionPtr revIDLastSave="0" documentId="13_ncr:1_{A55BC14F-3570-4E83-94AC-5757D2044AB0}" xr6:coauthVersionLast="47" xr6:coauthVersionMax="47" xr10:uidLastSave="{00000000-0000-0000-0000-000000000000}"/>
  <bookViews>
    <workbookView xWindow="-120" yWindow="-120" windowWidth="29040" windowHeight="15840" xr2:uid="{9680F75F-E4C3-4B05-B2CD-75E9614D56CD}"/>
  </bookViews>
  <sheets>
    <sheet name="CDPP-Project_Cost_Summary" sheetId="1" r:id="rId1"/>
  </sheets>
  <definedNames>
    <definedName name="_xlnm.Print_Area" localSheetId="0">'CDPP-Project_Cost_Summary'!$A$1:$H$70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6" i="1" l="1"/>
  <c r="A47" i="1"/>
  <c r="A48" i="1"/>
  <c r="A49" i="1"/>
  <c r="A50" i="1"/>
  <c r="A51" i="1"/>
  <c r="A52" i="1"/>
  <c r="A53" i="1"/>
  <c r="A69" i="1"/>
  <c r="A67" i="1"/>
  <c r="A65" i="1"/>
  <c r="A61" i="1"/>
  <c r="E23" i="1"/>
  <c r="A60" i="1"/>
  <c r="A45" i="1"/>
  <c r="A44" i="1"/>
  <c r="A26" i="1" l="1"/>
  <c r="A27" i="1"/>
  <c r="A28" i="1"/>
  <c r="A29" i="1"/>
  <c r="A30" i="1"/>
  <c r="A31" i="1"/>
  <c r="A32" i="1"/>
  <c r="A33" i="1"/>
  <c r="A34" i="1"/>
  <c r="A25" i="1"/>
  <c r="B45" i="1" l="1"/>
  <c r="B46" i="1"/>
  <c r="B47" i="1"/>
  <c r="B48" i="1"/>
  <c r="B49" i="1"/>
  <c r="B50" i="1"/>
  <c r="B51" i="1"/>
  <c r="B52" i="1"/>
  <c r="B53" i="1"/>
  <c r="B44" i="1"/>
  <c r="D35" i="1"/>
  <c r="B35" i="1"/>
  <c r="C19" i="1"/>
  <c r="B64" i="1" s="1"/>
  <c r="C26" i="1"/>
  <c r="E26" i="1" s="1"/>
  <c r="C27" i="1"/>
  <c r="E27" i="1" s="1"/>
  <c r="C28" i="1"/>
  <c r="E28" i="1" s="1"/>
  <c r="C29" i="1"/>
  <c r="E29" i="1" s="1"/>
  <c r="C30" i="1"/>
  <c r="E30" i="1" s="1"/>
  <c r="C31" i="1"/>
  <c r="E31" i="1" s="1"/>
  <c r="C32" i="1"/>
  <c r="E32" i="1" s="1"/>
  <c r="C33" i="1"/>
  <c r="E33" i="1" s="1"/>
  <c r="C34" i="1"/>
  <c r="C25" i="1"/>
  <c r="E25" i="1" s="1"/>
  <c r="B19" i="1"/>
  <c r="B59" i="1" s="1"/>
  <c r="D10" i="1"/>
  <c r="D11" i="1"/>
  <c r="D12" i="1"/>
  <c r="D13" i="1"/>
  <c r="D14" i="1"/>
  <c r="D15" i="1"/>
  <c r="D16" i="1"/>
  <c r="D17" i="1"/>
  <c r="D18" i="1"/>
  <c r="D9" i="1"/>
  <c r="B43" i="1"/>
  <c r="A43" i="1"/>
  <c r="A64" i="1"/>
  <c r="A63" i="1"/>
  <c r="B68" i="1" l="1"/>
  <c r="G30" i="1"/>
  <c r="E34" i="1"/>
  <c r="E35" i="1" s="1"/>
  <c r="B54" i="1"/>
  <c r="D19" i="1"/>
  <c r="C35" i="1"/>
  <c r="B36" i="1" s="1"/>
  <c r="B60" i="1"/>
  <c r="B61" i="1" s="1"/>
  <c r="B63" i="1"/>
  <c r="B65" i="1" s="1"/>
  <c r="B67" i="1" l="1"/>
  <c r="C65" i="1"/>
  <c r="G35" i="1"/>
  <c r="C38" i="1"/>
  <c r="D38" i="1" s="1"/>
  <c r="D36" i="1"/>
  <c r="B69" i="1" l="1"/>
  <c r="C68" i="1" s="1"/>
  <c r="C24" i="1"/>
  <c r="A23" i="1"/>
  <c r="C67" i="1" l="1"/>
</calcChain>
</file>

<file path=xl/sharedStrings.xml><?xml version="1.0" encoding="utf-8"?>
<sst xmlns="http://schemas.openxmlformats.org/spreadsheetml/2006/main" count="33" uniqueCount="32">
  <si>
    <t>Line Item Description</t>
  </si>
  <si>
    <t>Hard Costs</t>
  </si>
  <si>
    <t>Total</t>
  </si>
  <si>
    <t>Matching Contribution</t>
  </si>
  <si>
    <t>Total Project Cost</t>
  </si>
  <si>
    <t>Hard Costs of Project</t>
  </si>
  <si>
    <t>CDPP Grant Request Allocation</t>
  </si>
  <si>
    <t>Total Matching Contribution</t>
  </si>
  <si>
    <t>CDPP Grant Request</t>
  </si>
  <si>
    <t>Description</t>
  </si>
  <si>
    <t>Total In-Kind Contribution</t>
  </si>
  <si>
    <t xml:space="preserve">Total Project Cost = Hard Costs of Project + In-kind Contributions </t>
  </si>
  <si>
    <t>Step 3: Explain in-kind contribution.</t>
  </si>
  <si>
    <t>Step 4: Funding Overview of Project</t>
  </si>
  <si>
    <t>This section provides an overview of the total project cost and funding breakdown of the project.</t>
  </si>
  <si>
    <t>Step 1: Calculate total project cost.</t>
  </si>
  <si>
    <r>
      <t xml:space="preserve">Total project cost in step 1 and step 2 
</t>
    </r>
    <r>
      <rPr>
        <b/>
        <sz val="11"/>
        <color theme="1"/>
        <rFont val="Arial"/>
        <family val="2"/>
      </rPr>
      <t>MUST</t>
    </r>
    <r>
      <rPr>
        <sz val="11"/>
        <color theme="1"/>
        <rFont val="Arial"/>
        <family val="2"/>
      </rPr>
      <t xml:space="preserve"> match.</t>
    </r>
  </si>
  <si>
    <r>
      <rPr>
        <b/>
        <sz val="11"/>
        <color theme="1"/>
        <rFont val="Arial"/>
        <family val="2"/>
      </rPr>
      <t>MUST</t>
    </r>
    <r>
      <rPr>
        <sz val="11"/>
        <color theme="1"/>
        <rFont val="Arial"/>
        <family val="2"/>
      </rPr>
      <t xml:space="preserve"> match the grant request information section of the application.</t>
    </r>
  </si>
  <si>
    <t>In-kind Contribution Value</t>
  </si>
  <si>
    <t>$Cash$ Contributed by Organization</t>
  </si>
  <si>
    <t>Based on the information entered in step 1, 
the remaining amount of project costs to allocate in step 2 between cash contributed and CDPP grant request is:</t>
  </si>
  <si>
    <t>Step 2: Allocate hard costs between cash match contribution or CDPP grant request.</t>
  </si>
  <si>
    <t>Eligibility Verification - Grant Request</t>
  </si>
  <si>
    <t>The minimum funding request is $1,000.
The maximum funding request is $50,000.
Based on the information entered in step 2, 
the grant request amount is over/(under) the CDPP grant request limits by:</t>
  </si>
  <si>
    <t>Total project costs of $5,000 or less do not require a match.
Total project costs exceeding $5,000 require a match to avoid a point deduction during application review due to inability to complete the project.</t>
  </si>
  <si>
    <r>
      <rPr>
        <b/>
        <sz val="11"/>
        <color theme="1"/>
        <rFont val="Arial"/>
        <family val="2"/>
      </rPr>
      <t>Eligibility Verification - Matching Requirement</t>
    </r>
    <r>
      <rPr>
        <sz val="11"/>
        <color theme="1"/>
        <rFont val="Arial"/>
        <family val="2"/>
      </rPr>
      <t xml:space="preserve">
Based on the information entered in step 1, the </t>
    </r>
    <r>
      <rPr>
        <b/>
        <sz val="11"/>
        <color theme="1"/>
        <rFont val="Arial"/>
        <family val="2"/>
      </rPr>
      <t>minimum match requirement</t>
    </r>
    <r>
      <rPr>
        <sz val="11"/>
        <color theme="1"/>
        <rFont val="Arial"/>
        <family val="2"/>
      </rPr>
      <t xml:space="preserve"> for this project is:</t>
    </r>
  </si>
  <si>
    <t>Complete green fields ONLY.</t>
  </si>
  <si>
    <t>Enter the amount of money being contributed by the organization and the amount of money being requested as CDPP grant funding for each item.</t>
  </si>
  <si>
    <t>Please enter a description for each line item of in kind included in the project. Please be specific about type, quantities and calculations of value. Use current prevailing rates when calculating values.</t>
  </si>
  <si>
    <t>Enter a description for each line item of your project, the dollar amount of the hard costs and value of in-kind contributions, if any, for that item. Summarizing phases or similar activities/costs into one line item is preferred. 
When calculating in-kind values, utilize current prevailing rates.</t>
  </si>
  <si>
    <r>
      <t xml:space="preserve">The project cost worksheet contains four steps to develop and identify the total project cost and funding distribution of the project:
</t>
    </r>
    <r>
      <rPr>
        <b/>
        <sz val="11"/>
        <color theme="1"/>
        <rFont val="Arial"/>
        <family val="2"/>
      </rPr>
      <t xml:space="preserve">Step 1: </t>
    </r>
    <r>
      <rPr>
        <sz val="11"/>
        <color theme="1"/>
        <rFont val="Arial"/>
        <family val="2"/>
      </rPr>
      <t xml:space="preserve">Calculate total project cost.
</t>
    </r>
    <r>
      <rPr>
        <b/>
        <sz val="11"/>
        <color theme="1"/>
        <rFont val="Arial"/>
        <family val="2"/>
      </rPr>
      <t>Step 2:</t>
    </r>
    <r>
      <rPr>
        <sz val="11"/>
        <color theme="1"/>
        <rFont val="Arial"/>
        <family val="2"/>
      </rPr>
      <t xml:space="preserve"> Allocate hard costs between cash match contribution or CDPP grant request.
</t>
    </r>
    <r>
      <rPr>
        <b/>
        <sz val="11"/>
        <color theme="1"/>
        <rFont val="Arial"/>
        <family val="2"/>
      </rPr>
      <t>Step 3:</t>
    </r>
    <r>
      <rPr>
        <sz val="11"/>
        <color theme="1"/>
        <rFont val="Arial"/>
        <family val="2"/>
      </rPr>
      <t xml:space="preserve"> Explain in-kind contribution.
</t>
    </r>
    <r>
      <rPr>
        <b/>
        <sz val="11"/>
        <color theme="1"/>
        <rFont val="Arial"/>
        <family val="2"/>
      </rPr>
      <t>Step 4:</t>
    </r>
    <r>
      <rPr>
        <sz val="11"/>
        <color theme="1"/>
        <rFont val="Arial"/>
        <family val="2"/>
      </rPr>
      <t xml:space="preserve"> Review funding overview for the project.
There are built-in eligibility verifications to help make sure your request adds up and meets grant requirements.
Red boxes mean there are warnings/revisions necessary.
For examples of completed project cost summaries visit www.lcra.org/cdpp.</t>
    </r>
  </si>
  <si>
    <t>For more information concerning eligible project costs and in-kind contributions visit www.lcra.org/cdpp.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</si>
</sst>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4" borderId="2" xfId="0" applyFont="1" applyFill="1" applyBorder="1" applyAlignment="1">
      <alignment horizont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wrapText="1"/>
    </xf>
    <xf numFmtId="9" fontId="3" fillId="0" borderId="0" xfId="1" applyFont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0" fillId="4" borderId="8" xfId="0" applyFill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164" fontId="3" fillId="0" borderId="0" xfId="3" applyNumberFormat="1" applyFont="1" applyAlignment="1">
      <alignment horizontal="center"/>
    </xf>
    <xf numFmtId="164" fontId="3" fillId="2" borderId="11" xfId="3" applyNumberFormat="1" applyFont="1" applyFill="1" applyBorder="1" applyAlignment="1"/>
    <xf numFmtId="9" fontId="3" fillId="2" borderId="11" xfId="1" applyFont="1" applyFill="1" applyBorder="1" applyAlignment="1">
      <alignment horizontal="left"/>
    </xf>
    <xf numFmtId="0" fontId="2" fillId="2" borderId="12" xfId="0" applyFont="1" applyFill="1" applyBorder="1"/>
    <xf numFmtId="164" fontId="3" fillId="6" borderId="2" xfId="0" applyNumberFormat="1" applyFont="1" applyFill="1" applyBorder="1"/>
    <xf numFmtId="0" fontId="2" fillId="4" borderId="4" xfId="0" applyFont="1" applyFill="1" applyBorder="1" applyAlignment="1">
      <alignment horizontal="right" vertical="center"/>
    </xf>
    <xf numFmtId="0" fontId="2" fillId="4" borderId="6" xfId="0" applyFont="1" applyFill="1" applyBorder="1"/>
    <xf numFmtId="0" fontId="2" fillId="4" borderId="13" xfId="0" applyFont="1" applyFill="1" applyBorder="1" applyAlignment="1">
      <alignment horizontal="right" vertical="center"/>
    </xf>
    <xf numFmtId="0" fontId="2" fillId="4" borderId="14" xfId="0" applyFont="1" applyFill="1" applyBorder="1"/>
    <xf numFmtId="0" fontId="3" fillId="4" borderId="13" xfId="0" applyFont="1" applyFill="1" applyBorder="1" applyAlignment="1">
      <alignment horizontal="right" vertical="center"/>
    </xf>
    <xf numFmtId="0" fontId="0" fillId="4" borderId="13" xfId="0" applyFill="1" applyBorder="1" applyAlignment="1">
      <alignment horizontal="right" vertical="center"/>
    </xf>
    <xf numFmtId="0" fontId="0" fillId="4" borderId="0" xfId="0" applyFill="1"/>
    <xf numFmtId="0" fontId="0" fillId="4" borderId="14" xfId="0" applyFill="1" applyBorder="1"/>
    <xf numFmtId="0" fontId="2" fillId="4" borderId="13" xfId="0" applyFont="1" applyFill="1" applyBorder="1" applyAlignment="1">
      <alignment horizontal="right" vertical="center" wrapText="1"/>
    </xf>
    <xf numFmtId="9" fontId="0" fillId="4" borderId="14" xfId="1" applyFont="1" applyFill="1" applyBorder="1" applyAlignment="1">
      <alignment horizontal="left"/>
    </xf>
    <xf numFmtId="0" fontId="0" fillId="4" borderId="7" xfId="0" applyFill="1" applyBorder="1"/>
    <xf numFmtId="0" fontId="0" fillId="4" borderId="9" xfId="0" applyFill="1" applyBorder="1"/>
    <xf numFmtId="0" fontId="2" fillId="7" borderId="2" xfId="0" applyFont="1" applyFill="1" applyBorder="1" applyAlignment="1" applyProtection="1">
      <alignment horizontal="left" vertical="center" wrapText="1"/>
      <protection locked="0"/>
    </xf>
    <xf numFmtId="38" fontId="2" fillId="7" borderId="2" xfId="2" applyNumberFormat="1" applyFont="1" applyFill="1" applyBorder="1" applyProtection="1">
      <protection locked="0"/>
    </xf>
    <xf numFmtId="6" fontId="2" fillId="7" borderId="2" xfId="3" applyNumberFormat="1" applyFont="1" applyFill="1" applyBorder="1" applyProtection="1">
      <protection locked="0"/>
    </xf>
    <xf numFmtId="0" fontId="2" fillId="0" borderId="0" xfId="0" applyFont="1" applyAlignment="1">
      <alignment horizontal="left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left" wrapText="1"/>
    </xf>
    <xf numFmtId="0" fontId="2" fillId="3" borderId="0" xfId="0" applyFont="1" applyFill="1" applyAlignment="1">
      <alignment horizontal="left" wrapText="1"/>
    </xf>
    <xf numFmtId="0" fontId="2" fillId="3" borderId="14" xfId="0" applyFont="1" applyFill="1" applyBorder="1" applyAlignment="1">
      <alignment horizontal="left" wrapText="1"/>
    </xf>
    <xf numFmtId="0" fontId="2" fillId="3" borderId="7" xfId="0" applyFont="1" applyFill="1" applyBorder="1" applyAlignment="1">
      <alignment horizontal="left" wrapText="1"/>
    </xf>
    <xf numFmtId="0" fontId="2" fillId="3" borderId="8" xfId="0" applyFont="1" applyFill="1" applyBorder="1" applyAlignment="1">
      <alignment horizontal="left" wrapText="1"/>
    </xf>
    <xf numFmtId="0" fontId="2" fillId="3" borderId="9" xfId="0" applyFont="1" applyFill="1" applyBorder="1" applyAlignment="1">
      <alignment horizontal="left" wrapText="1"/>
    </xf>
    <xf numFmtId="0" fontId="4" fillId="7" borderId="0" xfId="0" applyFont="1" applyFill="1" applyAlignment="1">
      <alignment horizontal="center" wrapText="1"/>
    </xf>
    <xf numFmtId="0" fontId="2" fillId="5" borderId="10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left" wrapText="1"/>
    </xf>
    <xf numFmtId="0" fontId="2" fillId="5" borderId="12" xfId="0" applyFont="1" applyFill="1" applyBorder="1" applyAlignment="1">
      <alignment horizontal="left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left" wrapText="1"/>
    </xf>
    <xf numFmtId="0" fontId="2" fillId="5" borderId="5" xfId="0" applyFont="1" applyFill="1" applyBorder="1" applyAlignment="1">
      <alignment horizontal="left" wrapText="1"/>
    </xf>
    <xf numFmtId="0" fontId="2" fillId="5" borderId="13" xfId="0" applyFont="1" applyFill="1" applyBorder="1" applyAlignment="1">
      <alignment horizontal="left" wrapText="1"/>
    </xf>
    <xf numFmtId="0" fontId="2" fillId="5" borderId="0" xfId="0" applyFont="1" applyFill="1" applyAlignment="1">
      <alignment horizontal="left" wrapText="1"/>
    </xf>
    <xf numFmtId="0" fontId="2" fillId="5" borderId="7" xfId="0" applyFont="1" applyFill="1" applyBorder="1" applyAlignment="1">
      <alignment horizontal="left" wrapText="1"/>
    </xf>
    <xf numFmtId="0" fontId="2" fillId="5" borderId="8" xfId="0" applyFont="1" applyFill="1" applyBorder="1" applyAlignment="1">
      <alignment horizontal="left" wrapText="1"/>
    </xf>
    <xf numFmtId="0" fontId="3" fillId="4" borderId="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wrapText="1"/>
    </xf>
    <xf numFmtId="0" fontId="2" fillId="5" borderId="11" xfId="0" applyFont="1" applyFill="1" applyBorder="1" applyAlignment="1">
      <alignment horizontal="center" wrapText="1"/>
    </xf>
    <xf numFmtId="0" fontId="2" fillId="5" borderId="1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left" wrapText="1"/>
    </xf>
    <xf numFmtId="0" fontId="2" fillId="5" borderId="9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left" wrapText="1"/>
    </xf>
    <xf numFmtId="6" fontId="2" fillId="0" borderId="2" xfId="3" applyNumberFormat="1" applyFont="1" applyBorder="1"/>
    <xf numFmtId="38" fontId="2" fillId="0" borderId="2" xfId="2" applyNumberFormat="1" applyFont="1" applyBorder="1"/>
    <xf numFmtId="6" fontId="3" fillId="0" borderId="3" xfId="3" applyNumberFormat="1" applyFont="1" applyBorder="1"/>
    <xf numFmtId="6" fontId="3" fillId="0" borderId="1" xfId="3" applyNumberFormat="1" applyFont="1" applyBorder="1"/>
    <xf numFmtId="6" fontId="3" fillId="0" borderId="15" xfId="3" applyNumberFormat="1" applyFont="1" applyBorder="1" applyAlignment="1">
      <alignment horizontal="center"/>
    </xf>
    <xf numFmtId="6" fontId="2" fillId="4" borderId="5" xfId="3" applyNumberFormat="1" applyFont="1" applyFill="1" applyBorder="1"/>
    <xf numFmtId="38" fontId="2" fillId="4" borderId="0" xfId="2" applyNumberFormat="1" applyFont="1" applyFill="1" applyBorder="1"/>
    <xf numFmtId="6" fontId="3" fillId="4" borderId="1" xfId="3" applyNumberFormat="1" applyFont="1" applyFill="1" applyBorder="1"/>
    <xf numFmtId="6" fontId="2" fillId="4" borderId="0" xfId="3" applyNumberFormat="1" applyFont="1" applyFill="1" applyBorder="1"/>
    <xf numFmtId="38" fontId="3" fillId="4" borderId="0" xfId="2" applyNumberFormat="1" applyFont="1" applyFill="1" applyBorder="1"/>
    <xf numFmtId="6" fontId="2" fillId="4" borderId="1" xfId="3" applyNumberFormat="1" applyFont="1" applyFill="1" applyBorder="1"/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E6696-7600-4BA2-81CC-40670B4FE520}">
  <dimension ref="A1:I70"/>
  <sheetViews>
    <sheetView tabSelected="1" zoomScaleNormal="100" workbookViewId="0">
      <selection activeCell="A2" sqref="A2:D2"/>
    </sheetView>
  </sheetViews>
  <sheetFormatPr defaultRowHeight="15" x14ac:dyDescent="0.25"/>
  <cols>
    <col min="1" max="1" width="80.7109375" bestFit="1" customWidth="1"/>
    <col min="2" max="2" width="14" customWidth="1"/>
    <col min="3" max="3" width="15.85546875" customWidth="1"/>
    <col min="4" max="4" width="14.140625" customWidth="1"/>
    <col min="5" max="5" width="12.7109375" customWidth="1"/>
    <col min="7" max="7" width="26.28515625" bestFit="1" customWidth="1"/>
    <col min="8" max="8" width="12.7109375" customWidth="1"/>
  </cols>
  <sheetData>
    <row r="1" spans="1:9" ht="120" customHeight="1" x14ac:dyDescent="0.25">
      <c r="A1" s="38" t="s">
        <v>30</v>
      </c>
      <c r="B1" s="38"/>
      <c r="C1" s="38"/>
      <c r="D1" s="38"/>
    </row>
    <row r="2" spans="1:9" ht="18" x14ac:dyDescent="0.25">
      <c r="A2" s="51" t="s">
        <v>26</v>
      </c>
      <c r="B2" s="51"/>
      <c r="C2" s="51"/>
      <c r="D2" s="51"/>
    </row>
    <row r="3" spans="1:9" ht="35.1" customHeight="1" x14ac:dyDescent="0.25">
      <c r="A3" s="1"/>
      <c r="B3" s="1"/>
      <c r="C3" s="1"/>
      <c r="D3" s="1"/>
      <c r="E3" s="1"/>
      <c r="F3" s="1"/>
      <c r="G3" s="1"/>
      <c r="H3" s="1"/>
    </row>
    <row r="4" spans="1:9" ht="18" x14ac:dyDescent="0.25">
      <c r="A4" s="39" t="s">
        <v>15</v>
      </c>
      <c r="B4" s="40"/>
      <c r="C4" s="40"/>
      <c r="D4" s="41"/>
      <c r="E4" s="1"/>
      <c r="F4" s="10"/>
      <c r="G4" s="10"/>
      <c r="H4" s="10"/>
      <c r="I4" s="10"/>
    </row>
    <row r="5" spans="1:9" ht="15" customHeight="1" x14ac:dyDescent="0.25">
      <c r="A5" s="55" t="s">
        <v>11</v>
      </c>
      <c r="B5" s="56"/>
      <c r="C5" s="56"/>
      <c r="D5" s="57"/>
      <c r="E5" s="1"/>
      <c r="F5" s="11"/>
      <c r="G5" s="11"/>
      <c r="H5" s="11"/>
      <c r="I5" s="11"/>
    </row>
    <row r="6" spans="1:9" ht="45" customHeight="1" x14ac:dyDescent="0.25">
      <c r="A6" s="45" t="s">
        <v>29</v>
      </c>
      <c r="B6" s="46"/>
      <c r="C6" s="46"/>
      <c r="D6" s="47"/>
      <c r="E6" s="1"/>
      <c r="F6" s="1"/>
      <c r="G6" s="14"/>
      <c r="H6" s="1"/>
    </row>
    <row r="7" spans="1:9" ht="20.100000000000001" customHeight="1" x14ac:dyDescent="0.25">
      <c r="A7" s="48" t="s">
        <v>31</v>
      </c>
      <c r="B7" s="49"/>
      <c r="C7" s="49"/>
      <c r="D7" s="50"/>
      <c r="E7" s="1"/>
      <c r="F7" s="1"/>
      <c r="G7" s="14"/>
      <c r="H7" s="1"/>
    </row>
    <row r="8" spans="1:9" ht="45" x14ac:dyDescent="0.25">
      <c r="A8" s="3" t="s">
        <v>0</v>
      </c>
      <c r="B8" s="3" t="s">
        <v>1</v>
      </c>
      <c r="C8" s="3" t="s">
        <v>18</v>
      </c>
      <c r="D8" s="3" t="s">
        <v>4</v>
      </c>
      <c r="E8" s="1"/>
      <c r="F8" s="1"/>
      <c r="G8" s="15"/>
      <c r="H8" s="1"/>
    </row>
    <row r="9" spans="1:9" ht="30" customHeight="1" x14ac:dyDescent="0.25">
      <c r="A9" s="35"/>
      <c r="B9" s="37"/>
      <c r="C9" s="37"/>
      <c r="D9" s="84">
        <f>B9+C9</f>
        <v>0</v>
      </c>
      <c r="E9" s="1"/>
      <c r="F9" s="1"/>
      <c r="G9" s="16"/>
      <c r="H9" s="1"/>
    </row>
    <row r="10" spans="1:9" ht="30" customHeight="1" x14ac:dyDescent="0.25">
      <c r="A10" s="35"/>
      <c r="B10" s="36"/>
      <c r="C10" s="36"/>
      <c r="D10" s="85">
        <f>B10+C10</f>
        <v>0</v>
      </c>
      <c r="E10" s="1"/>
      <c r="F10" s="1"/>
      <c r="G10" s="14"/>
      <c r="H10" s="1"/>
    </row>
    <row r="11" spans="1:9" ht="30" customHeight="1" x14ac:dyDescent="0.25">
      <c r="A11" s="35"/>
      <c r="B11" s="36"/>
      <c r="C11" s="36"/>
      <c r="D11" s="85">
        <f t="shared" ref="D11:D18" si="0">B11+C11</f>
        <v>0</v>
      </c>
      <c r="E11" s="1"/>
      <c r="F11" s="1"/>
      <c r="G11" s="17"/>
      <c r="H11" s="1"/>
    </row>
    <row r="12" spans="1:9" ht="30" customHeight="1" x14ac:dyDescent="0.25">
      <c r="A12" s="35"/>
      <c r="B12" s="36"/>
      <c r="C12" s="36"/>
      <c r="D12" s="85">
        <f t="shared" si="0"/>
        <v>0</v>
      </c>
      <c r="E12" s="1"/>
      <c r="F12" s="1"/>
      <c r="G12" s="15"/>
      <c r="H12" s="1"/>
    </row>
    <row r="13" spans="1:9" ht="30" customHeight="1" x14ac:dyDescent="0.25">
      <c r="A13" s="35"/>
      <c r="B13" s="36"/>
      <c r="C13" s="36"/>
      <c r="D13" s="85">
        <f t="shared" si="0"/>
        <v>0</v>
      </c>
      <c r="E13" s="1"/>
      <c r="F13" s="1"/>
      <c r="G13" s="16"/>
      <c r="H13" s="1"/>
    </row>
    <row r="14" spans="1:9" ht="30" customHeight="1" x14ac:dyDescent="0.25">
      <c r="A14" s="35"/>
      <c r="B14" s="36"/>
      <c r="C14" s="36"/>
      <c r="D14" s="85">
        <f t="shared" si="0"/>
        <v>0</v>
      </c>
      <c r="E14" s="1"/>
      <c r="F14" s="1"/>
      <c r="G14" s="14"/>
      <c r="H14" s="1"/>
    </row>
    <row r="15" spans="1:9" ht="30" customHeight="1" x14ac:dyDescent="0.25">
      <c r="A15" s="35"/>
      <c r="B15" s="36"/>
      <c r="C15" s="36"/>
      <c r="D15" s="85">
        <f t="shared" si="0"/>
        <v>0</v>
      </c>
      <c r="E15" s="1"/>
      <c r="F15" s="1"/>
      <c r="G15" s="15"/>
      <c r="H15" s="1"/>
    </row>
    <row r="16" spans="1:9" ht="30" customHeight="1" x14ac:dyDescent="0.25">
      <c r="A16" s="35"/>
      <c r="B16" s="36"/>
      <c r="C16" s="36"/>
      <c r="D16" s="85">
        <f t="shared" si="0"/>
        <v>0</v>
      </c>
      <c r="E16" s="1"/>
      <c r="F16" s="1"/>
      <c r="G16" s="14"/>
      <c r="H16" s="1"/>
    </row>
    <row r="17" spans="1:8" ht="30" customHeight="1" x14ac:dyDescent="0.25">
      <c r="A17" s="35"/>
      <c r="B17" s="36"/>
      <c r="C17" s="36"/>
      <c r="D17" s="85">
        <f t="shared" si="0"/>
        <v>0</v>
      </c>
      <c r="E17" s="1"/>
      <c r="F17" s="1"/>
      <c r="G17" s="1"/>
      <c r="H17" s="1"/>
    </row>
    <row r="18" spans="1:8" ht="30" customHeight="1" x14ac:dyDescent="0.25">
      <c r="A18" s="35"/>
      <c r="B18" s="36"/>
      <c r="C18" s="36"/>
      <c r="D18" s="85">
        <f t="shared" si="0"/>
        <v>0</v>
      </c>
      <c r="E18" s="1"/>
      <c r="F18" s="1"/>
      <c r="G18" s="1"/>
      <c r="H18" s="1"/>
    </row>
    <row r="19" spans="1:8" ht="30" customHeight="1" thickBot="1" x14ac:dyDescent="0.3">
      <c r="A19" s="2" t="s">
        <v>2</v>
      </c>
      <c r="B19" s="86">
        <f>SUM(B9:B18)</f>
        <v>0</v>
      </c>
      <c r="C19" s="86">
        <f>SUM(C9:C18)</f>
        <v>0</v>
      </c>
      <c r="D19" s="86">
        <f>SUM(D9:D18)</f>
        <v>0</v>
      </c>
      <c r="E19" s="1"/>
      <c r="F19" s="1"/>
      <c r="G19" s="1"/>
      <c r="H19" s="1"/>
    </row>
    <row r="20" spans="1:8" ht="35.1" customHeight="1" thickTop="1" x14ac:dyDescent="0.25">
      <c r="A20" s="1"/>
      <c r="B20" s="1"/>
      <c r="C20" s="1"/>
      <c r="D20" s="1"/>
      <c r="E20" s="1"/>
      <c r="F20" s="1"/>
      <c r="G20" s="1"/>
      <c r="H20" s="1"/>
    </row>
    <row r="21" spans="1:8" ht="24.95" customHeight="1" x14ac:dyDescent="0.25">
      <c r="A21" s="42" t="s">
        <v>21</v>
      </c>
      <c r="B21" s="43"/>
      <c r="C21" s="43"/>
      <c r="D21" s="43"/>
      <c r="E21" s="44"/>
      <c r="F21" s="1"/>
      <c r="G21" s="1"/>
      <c r="H21" s="1"/>
    </row>
    <row r="22" spans="1:8" ht="20.100000000000001" customHeight="1" x14ac:dyDescent="0.25">
      <c r="A22" s="52" t="s">
        <v>27</v>
      </c>
      <c r="B22" s="53"/>
      <c r="C22" s="53"/>
      <c r="D22" s="53"/>
      <c r="E22" s="54"/>
      <c r="F22" s="1"/>
      <c r="G22" s="1"/>
      <c r="H22" s="1"/>
    </row>
    <row r="23" spans="1:8" ht="20.100000000000001" customHeight="1" x14ac:dyDescent="0.25">
      <c r="A23" s="68" t="str">
        <f>A8</f>
        <v>Line Item Description</v>
      </c>
      <c r="B23" s="68" t="s">
        <v>3</v>
      </c>
      <c r="C23" s="68"/>
      <c r="D23" s="75" t="s">
        <v>6</v>
      </c>
      <c r="E23" s="75" t="str">
        <f>D8</f>
        <v>Total Project Cost</v>
      </c>
      <c r="F23" s="1"/>
      <c r="G23" s="1"/>
      <c r="H23" s="1"/>
    </row>
    <row r="24" spans="1:8" ht="51.75" x14ac:dyDescent="0.25">
      <c r="A24" s="68"/>
      <c r="B24" s="6" t="s">
        <v>19</v>
      </c>
      <c r="C24" s="6" t="str">
        <f>C8</f>
        <v>In-kind Contribution Value</v>
      </c>
      <c r="D24" s="75"/>
      <c r="E24" s="75"/>
      <c r="F24" s="1"/>
      <c r="G24" s="1"/>
      <c r="H24" s="1"/>
    </row>
    <row r="25" spans="1:8" ht="30" customHeight="1" x14ac:dyDescent="0.25">
      <c r="A25" s="4" t="str">
        <f>IF(ISBLANK(A9),"",A9)</f>
        <v/>
      </c>
      <c r="B25" s="37"/>
      <c r="C25" s="84">
        <f>C9</f>
        <v>0</v>
      </c>
      <c r="D25" s="37"/>
      <c r="E25" s="84">
        <f>SUM(B25:D25)</f>
        <v>0</v>
      </c>
      <c r="F25" s="1"/>
      <c r="G25" s="1"/>
      <c r="H25" s="1"/>
    </row>
    <row r="26" spans="1:8" ht="30" customHeight="1" x14ac:dyDescent="0.25">
      <c r="A26" s="4" t="str">
        <f t="shared" ref="A26:A34" si="1">IF(ISBLANK(A10),"",A10)</f>
        <v/>
      </c>
      <c r="B26" s="36"/>
      <c r="C26" s="85">
        <f t="shared" ref="C26:C34" si="2">C10</f>
        <v>0</v>
      </c>
      <c r="D26" s="36"/>
      <c r="E26" s="85">
        <f t="shared" ref="E26:E34" si="3">SUM(B26:D26)</f>
        <v>0</v>
      </c>
      <c r="F26" s="59" t="s">
        <v>22</v>
      </c>
      <c r="G26" s="60"/>
      <c r="H26" s="61"/>
    </row>
    <row r="27" spans="1:8" ht="30" customHeight="1" x14ac:dyDescent="0.25">
      <c r="A27" s="4" t="str">
        <f t="shared" si="1"/>
        <v/>
      </c>
      <c r="B27" s="36"/>
      <c r="C27" s="85">
        <f t="shared" si="2"/>
        <v>0</v>
      </c>
      <c r="D27" s="36"/>
      <c r="E27" s="85">
        <f t="shared" si="3"/>
        <v>0</v>
      </c>
      <c r="F27" s="62" t="s">
        <v>23</v>
      </c>
      <c r="G27" s="63"/>
      <c r="H27" s="63"/>
    </row>
    <row r="28" spans="1:8" ht="30" customHeight="1" x14ac:dyDescent="0.25">
      <c r="A28" s="4" t="str">
        <f t="shared" si="1"/>
        <v/>
      </c>
      <c r="B28" s="36"/>
      <c r="C28" s="85">
        <f t="shared" si="2"/>
        <v>0</v>
      </c>
      <c r="D28" s="36"/>
      <c r="E28" s="85">
        <f t="shared" si="3"/>
        <v>0</v>
      </c>
      <c r="F28" s="64"/>
      <c r="G28" s="65"/>
      <c r="H28" s="65"/>
    </row>
    <row r="29" spans="1:8" ht="30" customHeight="1" x14ac:dyDescent="0.25">
      <c r="A29" s="4" t="str">
        <f t="shared" si="1"/>
        <v/>
      </c>
      <c r="B29" s="36"/>
      <c r="C29" s="85">
        <f t="shared" si="2"/>
        <v>0</v>
      </c>
      <c r="D29" s="36"/>
      <c r="E29" s="85">
        <f t="shared" si="3"/>
        <v>0</v>
      </c>
      <c r="F29" s="66"/>
      <c r="G29" s="67"/>
      <c r="H29" s="67"/>
    </row>
    <row r="30" spans="1:8" ht="30" customHeight="1" x14ac:dyDescent="0.25">
      <c r="A30" s="4" t="str">
        <f t="shared" si="1"/>
        <v/>
      </c>
      <c r="B30" s="36"/>
      <c r="C30" s="85">
        <f t="shared" si="2"/>
        <v>0</v>
      </c>
      <c r="D30" s="36"/>
      <c r="E30" s="85">
        <f t="shared" si="3"/>
        <v>0</v>
      </c>
      <c r="F30" s="1"/>
      <c r="G30" s="22">
        <f>IF(D35&gt;50000,(D35-50000),IF(D35&lt;1000,(D35-1000),0))</f>
        <v>-1000</v>
      </c>
      <c r="H30" s="1"/>
    </row>
    <row r="31" spans="1:8" ht="30" customHeight="1" x14ac:dyDescent="0.25">
      <c r="A31" s="4" t="str">
        <f t="shared" si="1"/>
        <v/>
      </c>
      <c r="B31" s="36"/>
      <c r="C31" s="85">
        <f t="shared" si="2"/>
        <v>0</v>
      </c>
      <c r="D31" s="36"/>
      <c r="E31" s="85">
        <f t="shared" si="3"/>
        <v>0</v>
      </c>
      <c r="F31" s="1"/>
      <c r="G31" s="1"/>
      <c r="H31" s="1"/>
    </row>
    <row r="32" spans="1:8" ht="30" customHeight="1" x14ac:dyDescent="0.25">
      <c r="A32" s="4" t="str">
        <f t="shared" si="1"/>
        <v/>
      </c>
      <c r="B32" s="36"/>
      <c r="C32" s="85">
        <f t="shared" si="2"/>
        <v>0</v>
      </c>
      <c r="D32" s="36"/>
      <c r="E32" s="85">
        <f t="shared" si="3"/>
        <v>0</v>
      </c>
      <c r="F32" s="76" t="s">
        <v>16</v>
      </c>
      <c r="G32" s="77"/>
      <c r="H32" s="78"/>
    </row>
    <row r="33" spans="1:8" ht="30" customHeight="1" x14ac:dyDescent="0.25">
      <c r="A33" s="4" t="str">
        <f t="shared" si="1"/>
        <v/>
      </c>
      <c r="B33" s="36"/>
      <c r="C33" s="85">
        <f t="shared" si="2"/>
        <v>0</v>
      </c>
      <c r="D33" s="36"/>
      <c r="E33" s="85">
        <f t="shared" si="3"/>
        <v>0</v>
      </c>
      <c r="F33" s="62" t="s">
        <v>20</v>
      </c>
      <c r="G33" s="63"/>
      <c r="H33" s="79"/>
    </row>
    <row r="34" spans="1:8" ht="30" customHeight="1" x14ac:dyDescent="0.25">
      <c r="A34" s="4" t="str">
        <f t="shared" si="1"/>
        <v/>
      </c>
      <c r="B34" s="36"/>
      <c r="C34" s="85">
        <f t="shared" si="2"/>
        <v>0</v>
      </c>
      <c r="D34" s="36"/>
      <c r="E34" s="85">
        <f t="shared" si="3"/>
        <v>0</v>
      </c>
      <c r="F34" s="66"/>
      <c r="G34" s="67"/>
      <c r="H34" s="80"/>
    </row>
    <row r="35" spans="1:8" ht="30" customHeight="1" thickBot="1" x14ac:dyDescent="0.3">
      <c r="A35" s="2" t="s">
        <v>2</v>
      </c>
      <c r="B35" s="87">
        <f>SUM(B25:B34)</f>
        <v>0</v>
      </c>
      <c r="C35" s="87">
        <f>SUM(C25:C34)</f>
        <v>0</v>
      </c>
      <c r="D35" s="87">
        <f t="shared" ref="D35:E35" si="4">SUM(D25:D34)</f>
        <v>0</v>
      </c>
      <c r="E35" s="87">
        <f t="shared" si="4"/>
        <v>0</v>
      </c>
      <c r="F35" s="1"/>
      <c r="G35" s="22">
        <f>D19-E35</f>
        <v>0</v>
      </c>
      <c r="H35" s="1"/>
    </row>
    <row r="36" spans="1:8" ht="30" customHeight="1" thickTop="1" thickBot="1" x14ac:dyDescent="0.3">
      <c r="A36" s="2" t="s">
        <v>7</v>
      </c>
      <c r="B36" s="88">
        <f>SUM(B35:C35)</f>
        <v>0</v>
      </c>
      <c r="C36" s="88"/>
      <c r="D36" s="7" t="e">
        <f>B36/E35</f>
        <v>#DIV/0!</v>
      </c>
      <c r="E36" s="1"/>
      <c r="F36" s="1"/>
      <c r="G36" s="1"/>
      <c r="H36" s="1"/>
    </row>
    <row r="37" spans="1:8" ht="15" customHeight="1" thickTop="1" x14ac:dyDescent="0.25">
      <c r="A37" s="2"/>
      <c r="B37" s="18"/>
      <c r="C37" s="18"/>
      <c r="D37" s="7"/>
      <c r="E37" s="1"/>
      <c r="F37" s="1"/>
      <c r="G37" s="1"/>
      <c r="H37" s="1"/>
    </row>
    <row r="38" spans="1:8" ht="30" customHeight="1" x14ac:dyDescent="0.25">
      <c r="A38" s="82" t="s">
        <v>25</v>
      </c>
      <c r="B38" s="83"/>
      <c r="C38" s="19">
        <f>IF(D19&lt;=5000,0,IF(AND(D19&gt;5000,D19&lt;6250),D19-5000,IF(AND(D19&gt;=6250,D19&lt;=62500),D19*0.2,D19-50000)))</f>
        <v>0</v>
      </c>
      <c r="D38" s="20" t="e">
        <f>C38/D19</f>
        <v>#DIV/0!</v>
      </c>
      <c r="E38" s="21"/>
      <c r="F38" s="1"/>
      <c r="G38" s="1"/>
      <c r="H38" s="1"/>
    </row>
    <row r="39" spans="1:8" ht="30" customHeight="1" x14ac:dyDescent="0.25">
      <c r="A39" s="52" t="s">
        <v>24</v>
      </c>
      <c r="B39" s="53"/>
      <c r="C39" s="53"/>
      <c r="D39" s="53"/>
      <c r="E39" s="54"/>
      <c r="F39" s="1"/>
      <c r="G39" s="1"/>
      <c r="H39" s="1"/>
    </row>
    <row r="40" spans="1:8" ht="35.1" customHeight="1" x14ac:dyDescent="0.25">
      <c r="A40" s="1"/>
      <c r="B40" s="1"/>
      <c r="C40" s="1"/>
      <c r="D40" s="1"/>
      <c r="E40" s="1"/>
      <c r="F40" s="1"/>
      <c r="G40" s="1"/>
      <c r="H40" s="1"/>
    </row>
    <row r="41" spans="1:8" s="9" customFormat="1" ht="24.95" customHeight="1" x14ac:dyDescent="0.25">
      <c r="A41" s="42" t="s">
        <v>12</v>
      </c>
      <c r="B41" s="43"/>
      <c r="C41" s="43"/>
      <c r="D41" s="43"/>
      <c r="E41" s="43"/>
      <c r="F41" s="43"/>
      <c r="G41" s="43"/>
      <c r="H41" s="44"/>
    </row>
    <row r="42" spans="1:8" ht="20.100000000000001" customHeight="1" x14ac:dyDescent="0.25">
      <c r="A42" s="52" t="s">
        <v>28</v>
      </c>
      <c r="B42" s="53"/>
      <c r="C42" s="53"/>
      <c r="D42" s="53"/>
      <c r="E42" s="53"/>
      <c r="F42" s="53"/>
      <c r="G42" s="53"/>
      <c r="H42" s="54"/>
    </row>
    <row r="43" spans="1:8" ht="45" x14ac:dyDescent="0.25">
      <c r="A43" s="5" t="str">
        <f>A8</f>
        <v>Line Item Description</v>
      </c>
      <c r="B43" s="3" t="str">
        <f t="shared" ref="B43:B53" si="5">C8</f>
        <v>In-kind Contribution Value</v>
      </c>
      <c r="C43" s="68" t="s">
        <v>9</v>
      </c>
      <c r="D43" s="68"/>
      <c r="E43" s="68"/>
      <c r="F43" s="68"/>
      <c r="G43" s="68"/>
      <c r="H43" s="68"/>
    </row>
    <row r="44" spans="1:8" ht="45" customHeight="1" x14ac:dyDescent="0.25">
      <c r="A44" s="8" t="str">
        <f t="shared" ref="A44:A53" si="6">IF(ISBLANK(A9),"",A9)</f>
        <v/>
      </c>
      <c r="B44" s="84">
        <f t="shared" si="5"/>
        <v>0</v>
      </c>
      <c r="C44" s="58"/>
      <c r="D44" s="58"/>
      <c r="E44" s="58"/>
      <c r="F44" s="58"/>
      <c r="G44" s="58"/>
      <c r="H44" s="58"/>
    </row>
    <row r="45" spans="1:8" ht="45" customHeight="1" x14ac:dyDescent="0.25">
      <c r="A45" s="8" t="str">
        <f t="shared" si="6"/>
        <v/>
      </c>
      <c r="B45" s="85">
        <f t="shared" si="5"/>
        <v>0</v>
      </c>
      <c r="C45" s="58"/>
      <c r="D45" s="58"/>
      <c r="E45" s="58"/>
      <c r="F45" s="58"/>
      <c r="G45" s="58"/>
      <c r="H45" s="58"/>
    </row>
    <row r="46" spans="1:8" ht="45" customHeight="1" x14ac:dyDescent="0.25">
      <c r="A46" s="8" t="str">
        <f t="shared" si="6"/>
        <v/>
      </c>
      <c r="B46" s="85">
        <f t="shared" si="5"/>
        <v>0</v>
      </c>
      <c r="C46" s="58"/>
      <c r="D46" s="58"/>
      <c r="E46" s="58"/>
      <c r="F46" s="58"/>
      <c r="G46" s="58"/>
      <c r="H46" s="58"/>
    </row>
    <row r="47" spans="1:8" ht="45" customHeight="1" x14ac:dyDescent="0.25">
      <c r="A47" s="8" t="str">
        <f t="shared" si="6"/>
        <v/>
      </c>
      <c r="B47" s="85">
        <f t="shared" si="5"/>
        <v>0</v>
      </c>
      <c r="C47" s="58"/>
      <c r="D47" s="58"/>
      <c r="E47" s="58"/>
      <c r="F47" s="58"/>
      <c r="G47" s="58"/>
      <c r="H47" s="58"/>
    </row>
    <row r="48" spans="1:8" ht="45" customHeight="1" x14ac:dyDescent="0.25">
      <c r="A48" s="8" t="str">
        <f t="shared" si="6"/>
        <v/>
      </c>
      <c r="B48" s="85">
        <f t="shared" si="5"/>
        <v>0</v>
      </c>
      <c r="C48" s="58"/>
      <c r="D48" s="58"/>
      <c r="E48" s="58"/>
      <c r="F48" s="58"/>
      <c r="G48" s="58"/>
      <c r="H48" s="58"/>
    </row>
    <row r="49" spans="1:8" ht="45" customHeight="1" x14ac:dyDescent="0.25">
      <c r="A49" s="8" t="str">
        <f t="shared" si="6"/>
        <v/>
      </c>
      <c r="B49" s="85">
        <f t="shared" si="5"/>
        <v>0</v>
      </c>
      <c r="C49" s="58"/>
      <c r="D49" s="58"/>
      <c r="E49" s="58"/>
      <c r="F49" s="58"/>
      <c r="G49" s="58"/>
      <c r="H49" s="58"/>
    </row>
    <row r="50" spans="1:8" ht="45" customHeight="1" x14ac:dyDescent="0.25">
      <c r="A50" s="8" t="str">
        <f t="shared" si="6"/>
        <v/>
      </c>
      <c r="B50" s="85">
        <f t="shared" si="5"/>
        <v>0</v>
      </c>
      <c r="C50" s="58"/>
      <c r="D50" s="58"/>
      <c r="E50" s="58"/>
      <c r="F50" s="58"/>
      <c r="G50" s="58"/>
      <c r="H50" s="58"/>
    </row>
    <row r="51" spans="1:8" ht="45" customHeight="1" x14ac:dyDescent="0.25">
      <c r="A51" s="8" t="str">
        <f t="shared" si="6"/>
        <v/>
      </c>
      <c r="B51" s="85">
        <f t="shared" si="5"/>
        <v>0</v>
      </c>
      <c r="C51" s="58"/>
      <c r="D51" s="58"/>
      <c r="E51" s="58"/>
      <c r="F51" s="58"/>
      <c r="G51" s="58"/>
      <c r="H51" s="58"/>
    </row>
    <row r="52" spans="1:8" ht="45" customHeight="1" x14ac:dyDescent="0.25">
      <c r="A52" s="8" t="str">
        <f t="shared" si="6"/>
        <v/>
      </c>
      <c r="B52" s="85">
        <f t="shared" si="5"/>
        <v>0</v>
      </c>
      <c r="C52" s="58"/>
      <c r="D52" s="58"/>
      <c r="E52" s="58"/>
      <c r="F52" s="58"/>
      <c r="G52" s="58"/>
      <c r="H52" s="58"/>
    </row>
    <row r="53" spans="1:8" ht="45" customHeight="1" x14ac:dyDescent="0.25">
      <c r="A53" s="8" t="str">
        <f t="shared" si="6"/>
        <v/>
      </c>
      <c r="B53" s="85">
        <f t="shared" si="5"/>
        <v>0</v>
      </c>
      <c r="C53" s="58"/>
      <c r="D53" s="58"/>
      <c r="E53" s="58"/>
      <c r="F53" s="58"/>
      <c r="G53" s="58"/>
      <c r="H53" s="58"/>
    </row>
    <row r="54" spans="1:8" ht="30" customHeight="1" thickBot="1" x14ac:dyDescent="0.3">
      <c r="A54" s="2" t="s">
        <v>10</v>
      </c>
      <c r="B54" s="87">
        <f>SUM(B44:B53)</f>
        <v>0</v>
      </c>
      <c r="C54" s="1"/>
      <c r="D54" s="1"/>
      <c r="E54" s="1"/>
      <c r="F54" s="1"/>
      <c r="G54" s="1"/>
      <c r="H54" s="1"/>
    </row>
    <row r="55" spans="1:8" ht="35.1" customHeight="1" thickTop="1" x14ac:dyDescent="0.25">
      <c r="A55" s="1"/>
      <c r="B55" s="1"/>
      <c r="C55" s="1"/>
      <c r="D55" s="1"/>
      <c r="E55" s="1"/>
      <c r="F55" s="1"/>
      <c r="G55" s="1"/>
      <c r="H55" s="1"/>
    </row>
    <row r="56" spans="1:8" s="9" customFormat="1" ht="24.95" customHeight="1" x14ac:dyDescent="0.25">
      <c r="A56" s="81" t="s">
        <v>13</v>
      </c>
      <c r="B56" s="40"/>
      <c r="C56" s="41"/>
      <c r="D56" s="10"/>
      <c r="E56" s="10"/>
    </row>
    <row r="57" spans="1:8" s="9" customFormat="1" ht="15" customHeight="1" x14ac:dyDescent="0.25">
      <c r="A57" s="69" t="s">
        <v>17</v>
      </c>
      <c r="B57" s="70"/>
      <c r="C57" s="71"/>
      <c r="D57" s="13"/>
      <c r="E57" s="13"/>
    </row>
    <row r="58" spans="1:8" ht="20.100000000000001" customHeight="1" x14ac:dyDescent="0.25">
      <c r="A58" s="72" t="s">
        <v>14</v>
      </c>
      <c r="B58" s="73"/>
      <c r="C58" s="74"/>
      <c r="D58" s="11"/>
      <c r="E58" s="11"/>
    </row>
    <row r="59" spans="1:8" ht="20.100000000000001" customHeight="1" x14ac:dyDescent="0.25">
      <c r="A59" s="23" t="s">
        <v>5</v>
      </c>
      <c r="B59" s="89">
        <f>B19</f>
        <v>0</v>
      </c>
      <c r="C59" s="24"/>
    </row>
    <row r="60" spans="1:8" ht="20.100000000000001" customHeight="1" x14ac:dyDescent="0.25">
      <c r="A60" s="25" t="str">
        <f>C8</f>
        <v>In-kind Contribution Value</v>
      </c>
      <c r="B60" s="90">
        <f>C19</f>
        <v>0</v>
      </c>
      <c r="C60" s="26"/>
    </row>
    <row r="61" spans="1:8" ht="20.100000000000001" customHeight="1" thickBot="1" x14ac:dyDescent="0.3">
      <c r="A61" s="27" t="str">
        <f>D8</f>
        <v>Total Project Cost</v>
      </c>
      <c r="B61" s="91">
        <f>SUM(B59:B60)</f>
        <v>0</v>
      </c>
      <c r="C61" s="26"/>
    </row>
    <row r="62" spans="1:8" ht="20.100000000000001" customHeight="1" thickTop="1" x14ac:dyDescent="0.25">
      <c r="A62" s="28"/>
      <c r="B62" s="29"/>
      <c r="C62" s="30"/>
    </row>
    <row r="63" spans="1:8" ht="20.100000000000001" customHeight="1" x14ac:dyDescent="0.25">
      <c r="A63" s="25" t="str">
        <f>B24</f>
        <v>$Cash$ Contributed by Organization</v>
      </c>
      <c r="B63" s="92">
        <f>B35</f>
        <v>0</v>
      </c>
      <c r="C63" s="30"/>
    </row>
    <row r="64" spans="1:8" ht="20.100000000000001" customHeight="1" x14ac:dyDescent="0.25">
      <c r="A64" s="31" t="str">
        <f>C8</f>
        <v>In-kind Contribution Value</v>
      </c>
      <c r="B64" s="90">
        <f>C19</f>
        <v>0</v>
      </c>
      <c r="C64" s="30"/>
    </row>
    <row r="65" spans="1:3" ht="20.100000000000001" customHeight="1" thickBot="1" x14ac:dyDescent="0.3">
      <c r="A65" s="27" t="str">
        <f>A36</f>
        <v>Total Matching Contribution</v>
      </c>
      <c r="B65" s="91">
        <f>SUM(B63:B64)</f>
        <v>0</v>
      </c>
      <c r="C65" s="32" t="e">
        <f>B65/B61</f>
        <v>#DIV/0!</v>
      </c>
    </row>
    <row r="66" spans="1:3" ht="20.100000000000001" customHeight="1" thickTop="1" x14ac:dyDescent="0.25">
      <c r="A66" s="28"/>
      <c r="B66" s="29"/>
      <c r="C66" s="30"/>
    </row>
    <row r="67" spans="1:3" ht="20.100000000000001" customHeight="1" x14ac:dyDescent="0.25">
      <c r="A67" s="25" t="str">
        <f>A36</f>
        <v>Total Matching Contribution</v>
      </c>
      <c r="B67" s="92">
        <f>B65</f>
        <v>0</v>
      </c>
      <c r="C67" s="32" t="e">
        <f>B67/B69</f>
        <v>#DIV/0!</v>
      </c>
    </row>
    <row r="68" spans="1:3" ht="20.100000000000001" customHeight="1" x14ac:dyDescent="0.25">
      <c r="A68" s="27" t="s">
        <v>8</v>
      </c>
      <c r="B68" s="93">
        <f>D35</f>
        <v>0</v>
      </c>
      <c r="C68" s="32" t="e">
        <f>B68/B69</f>
        <v>#DIV/0!</v>
      </c>
    </row>
    <row r="69" spans="1:3" ht="20.100000000000001" customHeight="1" thickBot="1" x14ac:dyDescent="0.3">
      <c r="A69" s="25" t="str">
        <f>D8</f>
        <v>Total Project Cost</v>
      </c>
      <c r="B69" s="94">
        <f>SUM(B67:B68)</f>
        <v>0</v>
      </c>
      <c r="C69" s="30"/>
    </row>
    <row r="70" spans="1:3" ht="9.9499999999999993" customHeight="1" thickTop="1" x14ac:dyDescent="0.25">
      <c r="A70" s="33"/>
      <c r="B70" s="12"/>
      <c r="C70" s="34"/>
    </row>
  </sheetData>
  <sheetProtection algorithmName="SHA-512" hashValue="84fYfY1+SilHQ09lv+qjyG1TYwJGS3kQqGZbHRTwe5rC5zB0UpXiJii6pBmv+yty7qEoWZplqEMXfDw8d4ql9g==" saltValue="H9eA+bY7Vrz4JWT24MtFsA==" spinCount="100000" sheet="1" objects="1" scenarios="1"/>
  <mergeCells count="35">
    <mergeCell ref="A57:C57"/>
    <mergeCell ref="A58:C58"/>
    <mergeCell ref="C52:H52"/>
    <mergeCell ref="C53:H53"/>
    <mergeCell ref="B23:C23"/>
    <mergeCell ref="A23:A24"/>
    <mergeCell ref="D23:D24"/>
    <mergeCell ref="E23:E24"/>
    <mergeCell ref="A41:H41"/>
    <mergeCell ref="A42:H42"/>
    <mergeCell ref="C51:H51"/>
    <mergeCell ref="F32:H32"/>
    <mergeCell ref="F33:H34"/>
    <mergeCell ref="A56:C56"/>
    <mergeCell ref="A39:E39"/>
    <mergeCell ref="A38:B38"/>
    <mergeCell ref="C50:H50"/>
    <mergeCell ref="C43:H43"/>
    <mergeCell ref="C44:H44"/>
    <mergeCell ref="C45:H45"/>
    <mergeCell ref="C46:H46"/>
    <mergeCell ref="A22:E22"/>
    <mergeCell ref="A5:D5"/>
    <mergeCell ref="C47:H47"/>
    <mergeCell ref="C48:H48"/>
    <mergeCell ref="C49:H49"/>
    <mergeCell ref="B36:C36"/>
    <mergeCell ref="F26:H26"/>
    <mergeCell ref="F27:H29"/>
    <mergeCell ref="A1:D1"/>
    <mergeCell ref="A4:D4"/>
    <mergeCell ref="A21:E21"/>
    <mergeCell ref="A6:D6"/>
    <mergeCell ref="A7:D7"/>
    <mergeCell ref="A2:D2"/>
  </mergeCells>
  <conditionalFormatting sqref="B36:C36">
    <cfRule type="cellIs" dxfId="2" priority="2" operator="lessThan">
      <formula>$C$38</formula>
    </cfRule>
  </conditionalFormatting>
  <conditionalFormatting sqref="G30">
    <cfRule type="cellIs" dxfId="1" priority="1" operator="equal">
      <formula>0</formula>
    </cfRule>
  </conditionalFormatting>
  <conditionalFormatting sqref="G35">
    <cfRule type="cellIs" dxfId="0" priority="3" operator="equal">
      <formula>0</formula>
    </cfRule>
  </conditionalFormatting>
  <dataValidations count="1">
    <dataValidation type="whole" operator="greaterThanOrEqual" allowBlank="1" showInputMessage="1" showErrorMessage="1" error="Input data must be a positive, whole number - no decimals. Please round up to the nearest dollar." sqref="B9:C18 B25:B34 D25:D34" xr:uid="{B6B9615B-D479-41F7-BFFE-99145DC269D0}">
      <formula1>0</formula1>
    </dataValidation>
  </dataValidations>
  <printOptions horizontalCentered="1" verticalCentered="1"/>
  <pageMargins left="0.7" right="0.25" top="2.25" bottom="0.65" header="1" footer="0.3"/>
  <pageSetup scale="61" fitToHeight="3" orientation="landscape" verticalDpi="0" r:id="rId1"/>
  <headerFooter>
    <oddHeader>&amp;L&amp;G
&amp;"Arial,Bold"&amp;18Community Development Partnership Program
Project Cost Summary</oddHeader>
    <oddFooter>&amp;C&amp;P</oddFooter>
  </headerFooter>
  <rowBreaks count="3" manualBreakCount="3">
    <brk id="20" max="16383" man="1"/>
    <brk id="39" max="7" man="1"/>
    <brk id="54" max="7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CDPP-Project_Cost_Summary</vt:lpstr>
      <vt:lpstr>'CDPP-Project_Cost_Summary'!Print_Area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Cates-Mundine</dc:creator>
  <cp:lastModifiedBy>Liz Mundine</cp:lastModifiedBy>
  <cp:lastPrinted>2023-12-12T20:19:11Z</cp:lastPrinted>
  <dcterms:created xsi:type="dcterms:W3CDTF">2023-08-23T18:39:07Z</dcterms:created>
  <dcterms:modified xsi:type="dcterms:W3CDTF">2023-12-13T22:11:31Z</dcterms:modified>
</cp:coreProperties>
</file>